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inking Fun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;($#,##0);-"/>
    <numFmt numFmtId="165" formatCode="$#,##0.00;($#,##0.00);-"/>
    <numFmt numFmtId="166" formatCode="0.0%"/>
  </numFmts>
  <fonts count="15">
    <font>
      <name val="Calibri"/>
      <family val="2"/>
      <color theme="1"/>
      <sz val="11"/>
      <scheme val="minor"/>
    </font>
    <font>
      <name val="Arial"/>
      <b val="1"/>
      <color rgb="001E3A5F"/>
      <sz val="18"/>
    </font>
    <font>
      <name val="Arial"/>
      <i val="1"/>
      <color rgb="00555555"/>
      <sz val="11"/>
    </font>
    <font>
      <name val="Arial"/>
      <b val="1"/>
      <color rgb="00FFFFFF"/>
      <sz val="12"/>
    </font>
    <font>
      <name val="Arial"/>
      <color rgb="00BBBBBB"/>
      <sz val="8"/>
    </font>
    <font>
      <name val="Arial"/>
      <color rgb="000000FF"/>
      <sz val="10"/>
    </font>
    <font>
      <name val="Arial"/>
      <color rgb="00000000"/>
      <sz val="10"/>
    </font>
    <font>
      <name val="Arial"/>
      <b val="1"/>
      <color rgb="00222222"/>
      <sz val="10"/>
    </font>
    <font>
      <name val="Arial"/>
      <b val="1"/>
      <color rgb="00000000"/>
      <sz val="11"/>
    </font>
    <font>
      <name val="Arial"/>
      <i val="1"/>
      <color rgb="00666666"/>
      <sz val="9"/>
    </font>
    <font>
      <name val="Arial"/>
      <color rgb="001D4ED8"/>
      <sz val="9"/>
      <u val="single"/>
    </font>
    <font>
      <name val="Arial"/>
      <b val="1"/>
      <color rgb="001E3A5F"/>
      <sz val="11"/>
    </font>
    <font>
      <name val="Arial"/>
      <color rgb="00222222"/>
      <sz val="10"/>
    </font>
    <font>
      <name val="Arial"/>
      <color rgb="00008000"/>
      <sz val="10"/>
    </font>
    <font>
      <name val="Arial"/>
      <color rgb="001D4ED8"/>
      <sz val="10"/>
      <u val="single"/>
    </font>
  </fonts>
  <fills count="6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FF8E1"/>
      </patternFill>
    </fill>
    <fill>
      <patternFill patternType="solid">
        <fgColor rgb="00FDE68A"/>
      </patternFill>
    </fill>
    <fill>
      <patternFill patternType="solid">
        <fgColor rgb="00E8EEF5"/>
      </patternFill>
    </fill>
  </fills>
  <borders count="2">
    <border>
      <left/>
      <right/>
      <top/>
      <bottom/>
      <diagonal/>
    </border>
    <border>
      <left style="thin">
        <color rgb="00C9D3DF"/>
      </left>
      <right style="thin">
        <color rgb="00C9D3DF"/>
      </right>
      <top style="thin">
        <color rgb="00C9D3DF"/>
      </top>
      <bottom style="thin">
        <color rgb="00C9D3D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1" fillId="5" borderId="0" pivotButton="0" quotePrefix="0" xfId="0"/>
    <xf numFmtId="0" fontId="0" fillId="5" borderId="0" pivotButton="0" quotePrefix="0" xfId="0"/>
    <xf numFmtId="0" fontId="12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top" wrapText="1"/>
    </xf>
    <xf numFmtId="0" fontId="5" fillId="3" borderId="1" pivotButton="0" quotePrefix="0" xfId="0"/>
    <xf numFmtId="0" fontId="12" fillId="0" borderId="0" pivotButton="0" quotePrefix="0" xfId="0"/>
    <xf numFmtId="0" fontId="6" fillId="0" borderId="1" pivotButton="0" quotePrefix="0" xfId="0"/>
    <xf numFmtId="0" fontId="8" fillId="4" borderId="1" pivotButton="0" quotePrefix="0" xfId="0"/>
    <xf numFmtId="0" fontId="13" fillId="0" borderId="1" pivotButton="0" quotePrefix="0" xfId="0"/>
    <xf numFmtId="0" fontId="7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top" wrapText="1"/>
    </xf>
    <xf numFmtId="0" fontId="14" fillId="0" borderId="0" pivotButton="0" quotePrefix="0" xfId="0"/>
    <xf numFmtId="0" fontId="9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5" fillId="3" borderId="1" pivotButton="0" quotePrefix="0" xfId="0"/>
    <xf numFmtId="3" fontId="6" fillId="0" borderId="1" pivotButton="0" quotePrefix="0" xfId="0"/>
    <xf numFmtId="165" fontId="6" fillId="0" borderId="1" pivotButton="0" quotePrefix="0" xfId="0"/>
    <xf numFmtId="166" fontId="6" fillId="0" borderId="1" pivotButton="0" quotePrefix="0" xfId="0"/>
    <xf numFmtId="0" fontId="4" fillId="0" borderId="0" pivotButton="0" quotePrefix="0" xfId="0"/>
    <xf numFmtId="165" fontId="8" fillId="4" borderId="1" pivotButton="0" quotePrefix="0" xfId="0"/>
    <xf numFmtId="166" fontId="8" fillId="4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illorganizingapp.com/2027-budget-planner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billorganizingapp.com/2027-budget-planner/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C28"/>
  <sheetViews>
    <sheetView showGridLines="0" zoomScale="100" workbookViewId="0">
      <selection activeCell="A1" sqref="A1"/>
    </sheetView>
  </sheetViews>
  <sheetFormatPr baseColWidth="8" defaultRowHeight="15" outlineLevelCol="0"/>
  <cols>
    <col width="3" customWidth="1" min="1" max="1"/>
    <col width="28" customWidth="1" min="2" max="2"/>
    <col width="70" customWidth="1" min="3" max="3"/>
  </cols>
  <sheetData>
    <row r="1">
      <c r="A1" s="1" t="inlineStr">
        <is>
          <t>Sinking Funds Tracker</t>
        </is>
      </c>
    </row>
    <row r="2">
      <c r="A2" s="2" t="inlineStr">
        <is>
          <t>Free template from Bill Organizer (billorganizingapp.com). Works in Excel, Google Sheets and LibreOffice.</t>
        </is>
      </c>
    </row>
    <row r="4">
      <c r="B4" s="3" t="inlineStr">
        <is>
          <t>How to use this workbook</t>
        </is>
      </c>
      <c r="C4" s="4" t="n"/>
    </row>
    <row r="5" ht="15" customHeight="1">
      <c r="B5" s="5" t="inlineStr">
        <is>
          <t>Step 1</t>
        </is>
      </c>
      <c r="C5" s="6" t="inlineStr">
        <is>
          <t>List each fund with a goal and the month it's due.</t>
        </is>
      </c>
    </row>
    <row r="6" ht="15" customHeight="1">
      <c r="B6" s="5" t="inlineStr">
        <is>
          <t>Step 2</t>
        </is>
      </c>
      <c r="C6" s="6" t="inlineStr">
        <is>
          <t>Save / month shows what to set aside.</t>
        </is>
      </c>
    </row>
    <row r="7" ht="15" customHeight="1">
      <c r="B7" s="5" t="inlineStr">
        <is>
          <t>Step 3</t>
        </is>
      </c>
      <c r="C7" s="6" t="inlineStr">
        <is>
          <t>Log each month's deposit; balance and % funded update.</t>
        </is>
      </c>
    </row>
    <row r="9">
      <c r="B9" s="3" t="inlineStr">
        <is>
          <t>Colour legend</t>
        </is>
      </c>
      <c r="C9" s="4" t="n"/>
    </row>
    <row r="10">
      <c r="B10" s="7" t="inlineStr">
        <is>
          <t>Blue text, cream fill</t>
        </is>
      </c>
      <c r="C10" s="8" t="inlineStr">
        <is>
          <t>An input. Type over it. The example values show the expected format.</t>
        </is>
      </c>
    </row>
    <row r="11">
      <c r="B11" s="9" t="inlineStr">
        <is>
          <t>Black text</t>
        </is>
      </c>
      <c r="C11" s="8" t="inlineStr">
        <is>
          <t>A formula. Leave it alone: it recalculates when the inputs change.</t>
        </is>
      </c>
    </row>
    <row r="12">
      <c r="B12" s="10" t="inlineStr">
        <is>
          <t>Gold fill</t>
        </is>
      </c>
      <c r="C12" s="8" t="inlineStr">
        <is>
          <t>A headline total.</t>
        </is>
      </c>
    </row>
    <row r="13">
      <c r="B13" s="11" t="inlineStr">
        <is>
          <t>Green text</t>
        </is>
      </c>
      <c r="C13" s="8" t="inlineStr">
        <is>
          <t>A value pulled from another sheet in this workbook.</t>
        </is>
      </c>
    </row>
    <row r="15">
      <c r="B15" s="3" t="inlineStr">
        <is>
          <t>What is in this workbook</t>
        </is>
      </c>
      <c r="C15" s="4" t="n"/>
    </row>
    <row r="16">
      <c r="B16" s="12" t="inlineStr">
        <is>
          <t>Sinking Funds</t>
        </is>
      </c>
      <c r="C16" s="6" t="inlineStr">
        <is>
          <t>The template.</t>
        </is>
      </c>
    </row>
    <row r="18" ht="30" customHeight="1">
      <c r="B18" s="13" t="inlineStr">
        <is>
          <t>Example values</t>
        </is>
      </c>
      <c r="C18" s="13" t="inlineStr">
        <is>
          <t>Example amounts are filled in - overwrite them with yours.</t>
        </is>
      </c>
    </row>
    <row r="20">
      <c r="B20" s="3" t="inlineStr">
        <is>
          <t>Google Sheets</t>
        </is>
      </c>
      <c r="C20" s="4" t="n"/>
    </row>
    <row r="21" ht="45" customHeight="1">
      <c r="C21" s="6" t="inlineStr">
        <is>
          <t>Open Google Drive, choose New &gt; File upload, pick this file, then open it and choose File &gt; Save as Google Sheets. Every formula uses functions that work the same in Google Sheets, Excel and LibreOffice.</t>
        </is>
      </c>
    </row>
    <row r="23">
      <c r="B23" s="12" t="inlineStr">
        <is>
          <t>Free companion tool</t>
        </is>
      </c>
      <c r="C23" s="14" t="inlineStr">
        <is>
          <t>https://billorganizingapp.com/2027-budget-planner/</t>
        </is>
      </c>
    </row>
    <row r="25">
      <c r="B25" s="3" t="inlineStr">
        <is>
          <t>Important</t>
        </is>
      </c>
      <c r="C25" s="4" t="n"/>
    </row>
    <row r="26" ht="84" customHeight="1">
      <c r="C26" s="13" t="inlineStr">
        <is>
          <t>For personal organisation and education only. This workbook is not financial, tax, legal or investment advice, and Dixon App Studio is not a financial adviser. Results are only as accurate as the numbers you enter; interest calculations are simplified monthly estimates and your lender's figures will differ. Talk to a qualified professional before making financial decisions. The 50/30/20 split is a popular guideline, not a rule.</t>
        </is>
      </c>
    </row>
    <row r="28">
      <c r="B28" s="15" t="inlineStr">
        <is>
          <t>(c) 2026 Dixon App Studio. Licensed for personal and single-business use. Please do not resell or share the file.</t>
        </is>
      </c>
    </row>
  </sheetData>
  <hyperlinks>
    <hyperlink xmlns:r="http://schemas.openxmlformats.org/officeDocument/2006/relationships" ref="C23" r:id="rId1"/>
  </hyperlinks>
  <printOptions horizontalCentered="1"/>
  <pageMargins left="0.75" right="0.75" top="1" bottom="1" header="0.5" footer="0.5"/>
  <pageSetup orientation="portrait" fitToHeight="0" fitToWidth="1"/>
  <headerFooter>
    <oddHeader/>
    <oddFooter>&amp;CDixon App Studio - &amp;A -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6A34A"/>
    <outlinePr summaryBelow="1" summaryRight="1"/>
    <pageSetUpPr fitToPage="1"/>
  </sheetPr>
  <dimension ref="A1:X27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" customWidth="1" min="1" max="1"/>
    <col width="28" customWidth="1" min="2" max="2"/>
    <col width="12" customWidth="1" min="3" max="3"/>
    <col width="9" customWidth="1" min="4" max="4"/>
    <col width="12" customWidth="1" min="5" max="5"/>
    <col width="9" customWidth="1" min="6" max="6"/>
    <col width="12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11" customWidth="1" min="20" max="20"/>
    <col width="12" customWidth="1" min="21" max="21"/>
    <col width="10" customWidth="1" min="22" max="22"/>
  </cols>
  <sheetData>
    <row r="1">
      <c r="A1" s="1" t="inlineStr">
        <is>
          <t>Sinking Funds 2027</t>
        </is>
      </c>
    </row>
    <row r="2">
      <c r="A2" s="2" t="inlineStr">
        <is>
          <t>Save a little every month for the costs you know are coming.</t>
        </is>
      </c>
    </row>
    <row r="5">
      <c r="B5" s="16" t="inlineStr">
        <is>
          <t>Fund</t>
        </is>
      </c>
      <c r="C5" s="16" t="inlineStr">
        <is>
          <t>Goal</t>
        </is>
      </c>
      <c r="D5" s="16" t="inlineStr">
        <is>
          <t>Due month</t>
        </is>
      </c>
      <c r="E5" s="16" t="inlineStr">
        <is>
          <t>Saved at start</t>
        </is>
      </c>
      <c r="F5" s="16" t="inlineStr">
        <is>
          <t>Months</t>
        </is>
      </c>
      <c r="G5" s="16" t="inlineStr">
        <is>
          <t>Save / month</t>
        </is>
      </c>
      <c r="H5" s="16" t="inlineStr">
        <is>
          <t>Jan</t>
        </is>
      </c>
      <c r="I5" s="16" t="inlineStr">
        <is>
          <t>Feb</t>
        </is>
      </c>
      <c r="J5" s="16" t="inlineStr">
        <is>
          <t>Mar</t>
        </is>
      </c>
      <c r="K5" s="16" t="inlineStr">
        <is>
          <t>Apr</t>
        </is>
      </c>
      <c r="L5" s="16" t="inlineStr">
        <is>
          <t>May</t>
        </is>
      </c>
      <c r="M5" s="16" t="inlineStr">
        <is>
          <t>Jun</t>
        </is>
      </c>
      <c r="N5" s="16" t="inlineStr">
        <is>
          <t>Jul</t>
        </is>
      </c>
      <c r="O5" s="16" t="inlineStr">
        <is>
          <t>Aug</t>
        </is>
      </c>
      <c r="P5" s="16" t="inlineStr">
        <is>
          <t>Sep</t>
        </is>
      </c>
      <c r="Q5" s="16" t="inlineStr">
        <is>
          <t>Oct</t>
        </is>
      </c>
      <c r="R5" s="16" t="inlineStr">
        <is>
          <t>Nov</t>
        </is>
      </c>
      <c r="S5" s="16" t="inlineStr">
        <is>
          <t>Dec</t>
        </is>
      </c>
      <c r="T5" s="16" t="inlineStr">
        <is>
          <t>Spent</t>
        </is>
      </c>
      <c r="U5" s="16" t="inlineStr">
        <is>
          <t>Balance</t>
        </is>
      </c>
      <c r="V5" s="16" t="inlineStr">
        <is>
          <t>% funded</t>
        </is>
      </c>
    </row>
    <row r="6">
      <c r="B6" s="7" t="inlineStr">
        <is>
          <t>Car registration &amp; repairs</t>
        </is>
      </c>
      <c r="C6" s="17" t="n">
        <v>900</v>
      </c>
      <c r="D6" s="7" t="inlineStr">
        <is>
          <t>Dec</t>
        </is>
      </c>
      <c r="E6" s="17" t="n">
        <v>0</v>
      </c>
      <c r="F6" s="18">
        <f>IF(D6="",12,IFERROR(MATCH(D6,$X$6:$X$17,0),12))</f>
        <v/>
      </c>
      <c r="G6" s="19">
        <f>IF(N(C6)=0,0,MAX(0,(N(C6)-N(E6))/F6))</f>
        <v/>
      </c>
      <c r="H6" s="17" t="n">
        <v>75</v>
      </c>
      <c r="I6" s="17" t="n">
        <v>75</v>
      </c>
      <c r="J6" s="17" t="n"/>
      <c r="K6" s="17" t="n"/>
      <c r="L6" s="17" t="n"/>
      <c r="M6" s="17" t="n"/>
      <c r="N6" s="17" t="n"/>
      <c r="O6" s="17" t="n"/>
      <c r="P6" s="17" t="n"/>
      <c r="Q6" s="17" t="n"/>
      <c r="R6" s="17" t="n"/>
      <c r="S6" s="17" t="n"/>
      <c r="T6" s="17" t="n"/>
      <c r="U6" s="19">
        <f>N(E6)+SUM(H6:S6)-N(T6)</f>
        <v/>
      </c>
      <c r="V6" s="20">
        <f>IF(N(C6)=0,0,MIN(1,(N(E6)+SUM(H6:S6))/C6))</f>
        <v/>
      </c>
      <c r="X6" s="21" t="inlineStr">
        <is>
          <t>Jan</t>
        </is>
      </c>
    </row>
    <row r="7">
      <c r="B7" s="7" t="inlineStr">
        <is>
          <t>Holidays &amp; gifts</t>
        </is>
      </c>
      <c r="C7" s="17" t="n">
        <v>1200</v>
      </c>
      <c r="D7" s="7" t="inlineStr">
        <is>
          <t>Dec</t>
        </is>
      </c>
      <c r="E7" s="17" t="n">
        <v>0</v>
      </c>
      <c r="F7" s="18">
        <f>IF(D7="",12,IFERROR(MATCH(D7,$X$6:$X$17,0),12))</f>
        <v/>
      </c>
      <c r="G7" s="19">
        <f>IF(N(C7)=0,0,MAX(0,(N(C7)-N(E7))/F7))</f>
        <v/>
      </c>
      <c r="H7" s="17" t="n">
        <v>100</v>
      </c>
      <c r="I7" s="17" t="n">
        <v>100</v>
      </c>
      <c r="J7" s="17" t="n"/>
      <c r="K7" s="17" t="n"/>
      <c r="L7" s="17" t="n"/>
      <c r="M7" s="17" t="n"/>
      <c r="N7" s="17" t="n"/>
      <c r="O7" s="17" t="n"/>
      <c r="P7" s="17" t="n"/>
      <c r="Q7" s="17" t="n"/>
      <c r="R7" s="17" t="n"/>
      <c r="S7" s="17" t="n"/>
      <c r="T7" s="17" t="n"/>
      <c r="U7" s="19">
        <f>N(E7)+SUM(H7:S7)-N(T7)</f>
        <v/>
      </c>
      <c r="V7" s="20">
        <f>IF(N(C7)=0,0,MIN(1,(N(E7)+SUM(H7:S7))/C7))</f>
        <v/>
      </c>
      <c r="X7" s="21" t="inlineStr">
        <is>
          <t>Feb</t>
        </is>
      </c>
    </row>
    <row r="8">
      <c r="B8" s="7" t="inlineStr">
        <is>
          <t>Home / renters insurance</t>
        </is>
      </c>
      <c r="C8" s="17" t="n">
        <v>600</v>
      </c>
      <c r="D8" s="7" t="inlineStr">
        <is>
          <t>Jun</t>
        </is>
      </c>
      <c r="E8" s="17" t="n">
        <v>0</v>
      </c>
      <c r="F8" s="18">
        <f>IF(D8="",12,IFERROR(MATCH(D8,$X$6:$X$17,0),12))</f>
        <v/>
      </c>
      <c r="G8" s="19">
        <f>IF(N(C8)=0,0,MAX(0,(N(C8)-N(E8))/F8))</f>
        <v/>
      </c>
      <c r="H8" s="17" t="n">
        <v>100</v>
      </c>
      <c r="I8" s="17" t="n">
        <v>100</v>
      </c>
      <c r="J8" s="17" t="n"/>
      <c r="K8" s="17" t="n"/>
      <c r="L8" s="17" t="n"/>
      <c r="M8" s="17" t="n"/>
      <c r="N8" s="17" t="n"/>
      <c r="O8" s="17" t="n"/>
      <c r="P8" s="17" t="n"/>
      <c r="Q8" s="17" t="n"/>
      <c r="R8" s="17" t="n"/>
      <c r="S8" s="17" t="n"/>
      <c r="T8" s="17" t="n"/>
      <c r="U8" s="19">
        <f>N(E8)+SUM(H8:S8)-N(T8)</f>
        <v/>
      </c>
      <c r="V8" s="20">
        <f>IF(N(C8)=0,0,MIN(1,(N(E8)+SUM(H8:S8))/C8))</f>
        <v/>
      </c>
      <c r="X8" s="21" t="inlineStr">
        <is>
          <t>Mar</t>
        </is>
      </c>
    </row>
    <row r="9">
      <c r="B9" s="7" t="inlineStr">
        <is>
          <t>Medical &amp; dental</t>
        </is>
      </c>
      <c r="C9" s="17" t="n">
        <v>600</v>
      </c>
      <c r="D9" s="7" t="inlineStr">
        <is>
          <t>Dec</t>
        </is>
      </c>
      <c r="E9" s="17" t="n">
        <v>0</v>
      </c>
      <c r="F9" s="18">
        <f>IF(D9="",12,IFERROR(MATCH(D9,$X$6:$X$17,0),12))</f>
        <v/>
      </c>
      <c r="G9" s="19">
        <f>IF(N(C9)=0,0,MAX(0,(N(C9)-N(E9))/F9))</f>
        <v/>
      </c>
      <c r="H9" s="17" t="n">
        <v>50</v>
      </c>
      <c r="I9" s="17" t="n">
        <v>50</v>
      </c>
      <c r="J9" s="17" t="n"/>
      <c r="K9" s="17" t="n"/>
      <c r="L9" s="17" t="n"/>
      <c r="M9" s="17" t="n"/>
      <c r="N9" s="17" t="n"/>
      <c r="O9" s="17" t="n"/>
      <c r="P9" s="17" t="n"/>
      <c r="Q9" s="17" t="n"/>
      <c r="R9" s="17" t="n"/>
      <c r="S9" s="17" t="n"/>
      <c r="T9" s="17" t="n"/>
      <c r="U9" s="19">
        <f>N(E9)+SUM(H9:S9)-N(T9)</f>
        <v/>
      </c>
      <c r="V9" s="20">
        <f>IF(N(C9)=0,0,MIN(1,(N(E9)+SUM(H9:S9))/C9))</f>
        <v/>
      </c>
      <c r="X9" s="21" t="inlineStr">
        <is>
          <t>Apr</t>
        </is>
      </c>
    </row>
    <row r="10">
      <c r="B10" s="7" t="inlineStr">
        <is>
          <t>Back to school</t>
        </is>
      </c>
      <c r="C10" s="17" t="n">
        <v>400</v>
      </c>
      <c r="D10" s="7" t="inlineStr">
        <is>
          <t>Aug</t>
        </is>
      </c>
      <c r="E10" s="17" t="n">
        <v>0</v>
      </c>
      <c r="F10" s="18">
        <f>IF(D10="",12,IFERROR(MATCH(D10,$X$6:$X$17,0),12))</f>
        <v/>
      </c>
      <c r="G10" s="19">
        <f>IF(N(C10)=0,0,MAX(0,(N(C10)-N(E10))/F10))</f>
        <v/>
      </c>
      <c r="H10" s="17" t="n">
        <v>50</v>
      </c>
      <c r="I10" s="17" t="n">
        <v>50</v>
      </c>
      <c r="J10" s="17" t="n"/>
      <c r="K10" s="17" t="n"/>
      <c r="L10" s="17" t="n"/>
      <c r="M10" s="17" t="n"/>
      <c r="N10" s="17" t="n"/>
      <c r="O10" s="17" t="n"/>
      <c r="P10" s="17" t="n"/>
      <c r="Q10" s="17" t="n"/>
      <c r="R10" s="17" t="n"/>
      <c r="S10" s="17" t="n"/>
      <c r="T10" s="17" t="n"/>
      <c r="U10" s="19">
        <f>N(E10)+SUM(H10:S10)-N(T10)</f>
        <v/>
      </c>
      <c r="V10" s="20">
        <f>IF(N(C10)=0,0,MIN(1,(N(E10)+SUM(H10:S10))/C10))</f>
        <v/>
      </c>
      <c r="X10" s="21" t="inlineStr">
        <is>
          <t>May</t>
        </is>
      </c>
    </row>
    <row r="11">
      <c r="B11" s="7" t="inlineStr">
        <is>
          <t>Pet care</t>
        </is>
      </c>
      <c r="C11" s="17" t="n">
        <v>600</v>
      </c>
      <c r="D11" s="7" t="inlineStr">
        <is>
          <t>Dec</t>
        </is>
      </c>
      <c r="E11" s="17" t="n">
        <v>0</v>
      </c>
      <c r="F11" s="18">
        <f>IF(D11="",12,IFERROR(MATCH(D11,$X$6:$X$17,0),12))</f>
        <v/>
      </c>
      <c r="G11" s="19">
        <f>IF(N(C11)=0,0,MAX(0,(N(C11)-N(E11))/F11))</f>
        <v/>
      </c>
      <c r="H11" s="17" t="n">
        <v>50</v>
      </c>
      <c r="I11" s="17" t="n">
        <v>50</v>
      </c>
      <c r="J11" s="17" t="n"/>
      <c r="K11" s="17" t="n"/>
      <c r="L11" s="17" t="n"/>
      <c r="M11" s="17" t="n"/>
      <c r="N11" s="17" t="n"/>
      <c r="O11" s="17" t="n"/>
      <c r="P11" s="17" t="n"/>
      <c r="Q11" s="17" t="n"/>
      <c r="R11" s="17" t="n"/>
      <c r="S11" s="17" t="n"/>
      <c r="T11" s="17" t="n"/>
      <c r="U11" s="19">
        <f>N(E11)+SUM(H11:S11)-N(T11)</f>
        <v/>
      </c>
      <c r="V11" s="20">
        <f>IF(N(C11)=0,0,MIN(1,(N(E11)+SUM(H11:S11))/C11))</f>
        <v/>
      </c>
      <c r="X11" s="21" t="inlineStr">
        <is>
          <t>Jun</t>
        </is>
      </c>
    </row>
    <row r="12">
      <c r="B12" s="7" t="n"/>
      <c r="C12" s="17" t="n"/>
      <c r="D12" s="7" t="n"/>
      <c r="E12" s="17" t="n"/>
      <c r="F12" s="18">
        <f>IF(D12="",12,IFERROR(MATCH(D12,$X$6:$X$17,0),12))</f>
        <v/>
      </c>
      <c r="G12" s="19">
        <f>IF(N(C12)=0,0,MAX(0,(N(C12)-N(E12))/F12))</f>
        <v/>
      </c>
      <c r="H12" s="17" t="n"/>
      <c r="I12" s="17" t="n"/>
      <c r="J12" s="17" t="n"/>
      <c r="K12" s="17" t="n"/>
      <c r="L12" s="17" t="n"/>
      <c r="M12" s="17" t="n"/>
      <c r="N12" s="17" t="n"/>
      <c r="O12" s="17" t="n"/>
      <c r="P12" s="17" t="n"/>
      <c r="Q12" s="17" t="n"/>
      <c r="R12" s="17" t="n"/>
      <c r="S12" s="17" t="n"/>
      <c r="T12" s="17" t="n"/>
      <c r="U12" s="19">
        <f>N(E12)+SUM(H12:S12)-N(T12)</f>
        <v/>
      </c>
      <c r="V12" s="20">
        <f>IF(N(C12)=0,0,MIN(1,(N(E12)+SUM(H12:S12))/C12))</f>
        <v/>
      </c>
      <c r="X12" s="21" t="inlineStr">
        <is>
          <t>Jul</t>
        </is>
      </c>
    </row>
    <row r="13">
      <c r="B13" s="7" t="n"/>
      <c r="C13" s="17" t="n"/>
      <c r="D13" s="7" t="n"/>
      <c r="E13" s="17" t="n"/>
      <c r="F13" s="18">
        <f>IF(D13="",12,IFERROR(MATCH(D13,$X$6:$X$17,0),12))</f>
        <v/>
      </c>
      <c r="G13" s="19">
        <f>IF(N(C13)=0,0,MAX(0,(N(C13)-N(E13))/F13))</f>
        <v/>
      </c>
      <c r="H13" s="17" t="n"/>
      <c r="I13" s="17" t="n"/>
      <c r="J13" s="17" t="n"/>
      <c r="K13" s="17" t="n"/>
      <c r="L13" s="17" t="n"/>
      <c r="M13" s="17" t="n"/>
      <c r="N13" s="17" t="n"/>
      <c r="O13" s="17" t="n"/>
      <c r="P13" s="17" t="n"/>
      <c r="Q13" s="17" t="n"/>
      <c r="R13" s="17" t="n"/>
      <c r="S13" s="17" t="n"/>
      <c r="T13" s="17" t="n"/>
      <c r="U13" s="19">
        <f>N(E13)+SUM(H13:S13)-N(T13)</f>
        <v/>
      </c>
      <c r="V13" s="20">
        <f>IF(N(C13)=0,0,MIN(1,(N(E13)+SUM(H13:S13))/C13))</f>
        <v/>
      </c>
      <c r="X13" s="21" t="inlineStr">
        <is>
          <t>Aug</t>
        </is>
      </c>
    </row>
    <row r="14">
      <c r="B14" s="7" t="n"/>
      <c r="C14" s="17" t="n"/>
      <c r="D14" s="7" t="n"/>
      <c r="E14" s="17" t="n"/>
      <c r="F14" s="18">
        <f>IF(D14="",12,IFERROR(MATCH(D14,$X$6:$X$17,0),12))</f>
        <v/>
      </c>
      <c r="G14" s="19">
        <f>IF(N(C14)=0,0,MAX(0,(N(C14)-N(E14))/F14))</f>
        <v/>
      </c>
      <c r="H14" s="17" t="n"/>
      <c r="I14" s="17" t="n"/>
      <c r="J14" s="17" t="n"/>
      <c r="K14" s="17" t="n"/>
      <c r="L14" s="17" t="n"/>
      <c r="M14" s="17" t="n"/>
      <c r="N14" s="17" t="n"/>
      <c r="O14" s="17" t="n"/>
      <c r="P14" s="17" t="n"/>
      <c r="Q14" s="17" t="n"/>
      <c r="R14" s="17" t="n"/>
      <c r="S14" s="17" t="n"/>
      <c r="T14" s="17" t="n"/>
      <c r="U14" s="19">
        <f>N(E14)+SUM(H14:S14)-N(T14)</f>
        <v/>
      </c>
      <c r="V14" s="20">
        <f>IF(N(C14)=0,0,MIN(1,(N(E14)+SUM(H14:S14))/C14))</f>
        <v/>
      </c>
      <c r="X14" s="21" t="inlineStr">
        <is>
          <t>Sep</t>
        </is>
      </c>
    </row>
    <row r="15">
      <c r="B15" s="7" t="n"/>
      <c r="C15" s="17" t="n"/>
      <c r="D15" s="7" t="n"/>
      <c r="E15" s="17" t="n"/>
      <c r="F15" s="18">
        <f>IF(D15="",12,IFERROR(MATCH(D15,$X$6:$X$17,0),12))</f>
        <v/>
      </c>
      <c r="G15" s="19">
        <f>IF(N(C15)=0,0,MAX(0,(N(C15)-N(E15))/F15))</f>
        <v/>
      </c>
      <c r="H15" s="17" t="n"/>
      <c r="I15" s="17" t="n"/>
      <c r="J15" s="17" t="n"/>
      <c r="K15" s="17" t="n"/>
      <c r="L15" s="17" t="n"/>
      <c r="M15" s="17" t="n"/>
      <c r="N15" s="17" t="n"/>
      <c r="O15" s="17" t="n"/>
      <c r="P15" s="17" t="n"/>
      <c r="Q15" s="17" t="n"/>
      <c r="R15" s="17" t="n"/>
      <c r="S15" s="17" t="n"/>
      <c r="T15" s="17" t="n"/>
      <c r="U15" s="19">
        <f>N(E15)+SUM(H15:S15)-N(T15)</f>
        <v/>
      </c>
      <c r="V15" s="20">
        <f>IF(N(C15)=0,0,MIN(1,(N(E15)+SUM(H15:S15))/C15))</f>
        <v/>
      </c>
      <c r="X15" s="21" t="inlineStr">
        <is>
          <t>Oct</t>
        </is>
      </c>
    </row>
    <row r="16">
      <c r="B16" s="7" t="n"/>
      <c r="C16" s="17" t="n"/>
      <c r="D16" s="7" t="n"/>
      <c r="E16" s="17" t="n"/>
      <c r="F16" s="18">
        <f>IF(D16="",12,IFERROR(MATCH(D16,$X$6:$X$17,0),12))</f>
        <v/>
      </c>
      <c r="G16" s="19">
        <f>IF(N(C16)=0,0,MAX(0,(N(C16)-N(E16))/F16))</f>
        <v/>
      </c>
      <c r="H16" s="17" t="n"/>
      <c r="I16" s="17" t="n"/>
      <c r="J16" s="17" t="n"/>
      <c r="K16" s="17" t="n"/>
      <c r="L16" s="17" t="n"/>
      <c r="M16" s="17" t="n"/>
      <c r="N16" s="17" t="n"/>
      <c r="O16" s="17" t="n"/>
      <c r="P16" s="17" t="n"/>
      <c r="Q16" s="17" t="n"/>
      <c r="R16" s="17" t="n"/>
      <c r="S16" s="17" t="n"/>
      <c r="T16" s="17" t="n"/>
      <c r="U16" s="19">
        <f>N(E16)+SUM(H16:S16)-N(T16)</f>
        <v/>
      </c>
      <c r="V16" s="20">
        <f>IF(N(C16)=0,0,MIN(1,(N(E16)+SUM(H16:S16))/C16))</f>
        <v/>
      </c>
      <c r="X16" s="21" t="inlineStr">
        <is>
          <t>Nov</t>
        </is>
      </c>
    </row>
    <row r="17">
      <c r="B17" s="7" t="n"/>
      <c r="C17" s="17" t="n"/>
      <c r="D17" s="7" t="n"/>
      <c r="E17" s="17" t="n"/>
      <c r="F17" s="18">
        <f>IF(D17="",12,IFERROR(MATCH(D17,$X$6:$X$17,0),12))</f>
        <v/>
      </c>
      <c r="G17" s="19">
        <f>IF(N(C17)=0,0,MAX(0,(N(C17)-N(E17))/F17))</f>
        <v/>
      </c>
      <c r="H17" s="17" t="n"/>
      <c r="I17" s="17" t="n"/>
      <c r="J17" s="17" t="n"/>
      <c r="K17" s="17" t="n"/>
      <c r="L17" s="17" t="n"/>
      <c r="M17" s="17" t="n"/>
      <c r="N17" s="17" t="n"/>
      <c r="O17" s="17" t="n"/>
      <c r="P17" s="17" t="n"/>
      <c r="Q17" s="17" t="n"/>
      <c r="R17" s="17" t="n"/>
      <c r="S17" s="17" t="n"/>
      <c r="T17" s="17" t="n"/>
      <c r="U17" s="19">
        <f>N(E17)+SUM(H17:S17)-N(T17)</f>
        <v/>
      </c>
      <c r="V17" s="20">
        <f>IF(N(C17)=0,0,MIN(1,(N(E17)+SUM(H17:S17))/C17))</f>
        <v/>
      </c>
      <c r="X17" s="21" t="inlineStr">
        <is>
          <t>Dec</t>
        </is>
      </c>
    </row>
    <row r="18">
      <c r="B18" s="7" t="n"/>
      <c r="C18" s="17" t="n"/>
      <c r="D18" s="7" t="n"/>
      <c r="E18" s="17" t="n"/>
      <c r="F18" s="18">
        <f>IF(D18="",12,IFERROR(MATCH(D18,$X$6:$X$17,0),12))</f>
        <v/>
      </c>
      <c r="G18" s="19">
        <f>IF(N(C18)=0,0,MAX(0,(N(C18)-N(E18))/F18))</f>
        <v/>
      </c>
      <c r="H18" s="17" t="n"/>
      <c r="I18" s="17" t="n"/>
      <c r="J18" s="17" t="n"/>
      <c r="K18" s="17" t="n"/>
      <c r="L18" s="17" t="n"/>
      <c r="M18" s="17" t="n"/>
      <c r="N18" s="17" t="n"/>
      <c r="O18" s="17" t="n"/>
      <c r="P18" s="17" t="n"/>
      <c r="Q18" s="17" t="n"/>
      <c r="R18" s="17" t="n"/>
      <c r="S18" s="17" t="n"/>
      <c r="T18" s="17" t="n"/>
      <c r="U18" s="19">
        <f>N(E18)+SUM(H18:S18)-N(T18)</f>
        <v/>
      </c>
      <c r="V18" s="20">
        <f>IF(N(C18)=0,0,MIN(1,(N(E18)+SUM(H18:S18))/C18))</f>
        <v/>
      </c>
    </row>
    <row r="19">
      <c r="B19" s="7" t="n"/>
      <c r="C19" s="17" t="n"/>
      <c r="D19" s="7" t="n"/>
      <c r="E19" s="17" t="n"/>
      <c r="F19" s="18">
        <f>IF(D19="",12,IFERROR(MATCH(D19,$X$6:$X$17,0),12))</f>
        <v/>
      </c>
      <c r="G19" s="19">
        <f>IF(N(C19)=0,0,MAX(0,(N(C19)-N(E19))/F19))</f>
        <v/>
      </c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17" t="n"/>
      <c r="U19" s="19">
        <f>N(E19)+SUM(H19:S19)-N(T19)</f>
        <v/>
      </c>
      <c r="V19" s="20">
        <f>IF(N(C19)=0,0,MIN(1,(N(E19)+SUM(H19:S19))/C19))</f>
        <v/>
      </c>
    </row>
    <row r="20">
      <c r="B20" s="7" t="n"/>
      <c r="C20" s="17" t="n"/>
      <c r="D20" s="7" t="n"/>
      <c r="E20" s="17" t="n"/>
      <c r="F20" s="18">
        <f>IF(D20="",12,IFERROR(MATCH(D20,$X$6:$X$17,0),12))</f>
        <v/>
      </c>
      <c r="G20" s="19">
        <f>IF(N(C20)=0,0,MAX(0,(N(C20)-N(E20))/F20))</f>
        <v/>
      </c>
      <c r="H20" s="17" t="n"/>
      <c r="I20" s="17" t="n"/>
      <c r="J20" s="17" t="n"/>
      <c r="K20" s="17" t="n"/>
      <c r="L20" s="17" t="n"/>
      <c r="M20" s="17" t="n"/>
      <c r="N20" s="17" t="n"/>
      <c r="O20" s="17" t="n"/>
      <c r="P20" s="17" t="n"/>
      <c r="Q20" s="17" t="n"/>
      <c r="R20" s="17" t="n"/>
      <c r="S20" s="17" t="n"/>
      <c r="T20" s="17" t="n"/>
      <c r="U20" s="19">
        <f>N(E20)+SUM(H20:S20)-N(T20)</f>
        <v/>
      </c>
      <c r="V20" s="20">
        <f>IF(N(C20)=0,0,MIN(1,(N(E20)+SUM(H20:S20))/C20))</f>
        <v/>
      </c>
    </row>
    <row r="21">
      <c r="B21" s="12" t="inlineStr">
        <is>
          <t>Total</t>
        </is>
      </c>
      <c r="C21" s="22">
        <f>SUM(C6:C20)</f>
        <v/>
      </c>
      <c r="E21" s="22">
        <f>SUM(E6:E20)</f>
        <v/>
      </c>
      <c r="G21" s="22">
        <f>SUM(G6:G20)</f>
        <v/>
      </c>
      <c r="H21" s="22">
        <f>SUM(H6:H20)</f>
        <v/>
      </c>
      <c r="I21" s="22">
        <f>SUM(I6:I20)</f>
        <v/>
      </c>
      <c r="J21" s="22">
        <f>SUM(J6:J20)</f>
        <v/>
      </c>
      <c r="K21" s="22">
        <f>SUM(K6:K20)</f>
        <v/>
      </c>
      <c r="L21" s="22">
        <f>SUM(L6:L20)</f>
        <v/>
      </c>
      <c r="M21" s="22">
        <f>SUM(M6:M20)</f>
        <v/>
      </c>
      <c r="N21" s="22">
        <f>SUM(N6:N20)</f>
        <v/>
      </c>
      <c r="O21" s="22">
        <f>SUM(O6:O20)</f>
        <v/>
      </c>
      <c r="P21" s="22">
        <f>SUM(P6:P20)</f>
        <v/>
      </c>
      <c r="Q21" s="22">
        <f>SUM(Q6:Q20)</f>
        <v/>
      </c>
      <c r="R21" s="22">
        <f>SUM(R6:R20)</f>
        <v/>
      </c>
      <c r="S21" s="22">
        <f>SUM(S6:S20)</f>
        <v/>
      </c>
      <c r="T21" s="22">
        <f>SUM(T6:T20)</f>
        <v/>
      </c>
      <c r="U21" s="22">
        <f>SUM(U6:U20)</f>
        <v/>
      </c>
      <c r="V21" s="23">
        <f>IF(C21=0,0,MIN(1,(E21+SUM(H21:S21))/C21))</f>
        <v/>
      </c>
    </row>
    <row r="23">
      <c r="B23" s="13" t="inlineStr">
        <is>
          <t>Save / month = (goal - saved at start) / months from January to the due month. Put the total in your budget's Sinking funds line.</t>
        </is>
      </c>
    </row>
    <row r="24"/>
    <row r="26">
      <c r="B26" s="24" t="inlineStr">
        <is>
          <t>Free from Bill Organizer: https://billorganizingapp.com/2027-budget-planner/</t>
        </is>
      </c>
    </row>
    <row r="27">
      <c r="B27" s="15" t="inlineStr">
        <is>
          <t>The full 2027 planner links your sinking funds to 12 monthly budgets. See the 2027 Budget Planner Spreadsheet Pack on the page above.</t>
        </is>
      </c>
    </row>
  </sheetData>
  <mergeCells count="1">
    <mergeCell ref="B23:L24"/>
  </mergeCells>
  <dataValidations count="15">
    <dataValidation sqref="D6" showDropDown="0" showInputMessage="0" showErrorMessage="0" allowBlank="0" errorTitle="Invalid choice" error="Pick a value from the list." type="list">
      <formula1>"Jan,Feb,Mar,Apr,May,Jun,Jul,Aug,Sep,Oct,Nov,Dec"</formula1>
    </dataValidation>
    <dataValidation sqref="D7" showDropDown="0" showInputMessage="0" showErrorMessage="0" allowBlank="0" errorTitle="Invalid choice" error="Pick a value from the list." type="list">
      <formula1>"Jan,Feb,Mar,Apr,May,Jun,Jul,Aug,Sep,Oct,Nov,Dec"</formula1>
    </dataValidation>
    <dataValidation sqref="D8" showDropDown="0" showInputMessage="0" showErrorMessage="0" allowBlank="0" errorTitle="Invalid choice" error="Pick a value from the list." type="list">
      <formula1>"Jan,Feb,Mar,Apr,May,Jun,Jul,Aug,Sep,Oct,Nov,Dec"</formula1>
    </dataValidation>
    <dataValidation sqref="D9" showDropDown="0" showInputMessage="0" showErrorMessage="0" allowBlank="0" errorTitle="Invalid choice" error="Pick a value from the list." type="list">
      <formula1>"Jan,Feb,Mar,Apr,May,Jun,Jul,Aug,Sep,Oct,Nov,Dec"</formula1>
    </dataValidation>
    <dataValidation sqref="D10" showDropDown="0" showInputMessage="0" showErrorMessage="0" allowBlank="0" errorTitle="Invalid choice" error="Pick a value from the list." type="list">
      <formula1>"Jan,Feb,Mar,Apr,May,Jun,Jul,Aug,Sep,Oct,Nov,Dec"</formula1>
    </dataValidation>
    <dataValidation sqref="D11" showDropDown="0" showInputMessage="0" showErrorMessage="0" allowBlank="0" errorTitle="Invalid choice" error="Pick a value from the list." type="list">
      <formula1>"Jan,Feb,Mar,Apr,May,Jun,Jul,Aug,Sep,Oct,Nov,Dec"</formula1>
    </dataValidation>
    <dataValidation sqref="D12" showDropDown="0" showInputMessage="0" showErrorMessage="0" allowBlank="0" errorTitle="Invalid choice" error="Pick a value from the list." type="list">
      <formula1>"Jan,Feb,Mar,Apr,May,Jun,Jul,Aug,Sep,Oct,Nov,Dec"</formula1>
    </dataValidation>
    <dataValidation sqref="D13" showDropDown="0" showInputMessage="0" showErrorMessage="0" allowBlank="0" errorTitle="Invalid choice" error="Pick a value from the list." type="list">
      <formula1>"Jan,Feb,Mar,Apr,May,Jun,Jul,Aug,Sep,Oct,Nov,Dec"</formula1>
    </dataValidation>
    <dataValidation sqref="D14" showDropDown="0" showInputMessage="0" showErrorMessage="0" allowBlank="0" errorTitle="Invalid choice" error="Pick a value from the list." type="list">
      <formula1>"Jan,Feb,Mar,Apr,May,Jun,Jul,Aug,Sep,Oct,Nov,Dec"</formula1>
    </dataValidation>
    <dataValidation sqref="D15" showDropDown="0" showInputMessage="0" showErrorMessage="0" allowBlank="0" errorTitle="Invalid choice" error="Pick a value from the list." type="list">
      <formula1>"Jan,Feb,Mar,Apr,May,Jun,Jul,Aug,Sep,Oct,Nov,Dec"</formula1>
    </dataValidation>
    <dataValidation sqref="D16" showDropDown="0" showInputMessage="0" showErrorMessage="0" allowBlank="0" errorTitle="Invalid choice" error="Pick a value from the list." type="list">
      <formula1>"Jan,Feb,Mar,Apr,May,Jun,Jul,Aug,Sep,Oct,Nov,Dec"</formula1>
    </dataValidation>
    <dataValidation sqref="D17" showDropDown="0" showInputMessage="0" showErrorMessage="0" allowBlank="0" errorTitle="Invalid choice" error="Pick a value from the list." type="list">
      <formula1>"Jan,Feb,Mar,Apr,May,Jun,Jul,Aug,Sep,Oct,Nov,Dec"</formula1>
    </dataValidation>
    <dataValidation sqref="D18" showDropDown="0" showInputMessage="0" showErrorMessage="0" allowBlank="0" errorTitle="Invalid choice" error="Pick a value from the list." type="list">
      <formula1>"Jan,Feb,Mar,Apr,May,Jun,Jul,Aug,Sep,Oct,Nov,Dec"</formula1>
    </dataValidation>
    <dataValidation sqref="D19" showDropDown="0" showInputMessage="0" showErrorMessage="0" allowBlank="0" errorTitle="Invalid choice" error="Pick a value from the list." type="list">
      <formula1>"Jan,Feb,Mar,Apr,May,Jun,Jul,Aug,Sep,Oct,Nov,Dec"</formula1>
    </dataValidation>
    <dataValidation sqref="D20" showDropDown="0" showInputMessage="0" showErrorMessage="0" allowBlank="0" errorTitle="Invalid choice" error="Pick a value from the list." type="list">
      <formula1>"Jan,Feb,Mar,Apr,May,Jun,Jul,Aug,Sep,Oct,Nov,Dec"</formula1>
    </dataValidation>
  </dataValidations>
  <hyperlinks>
    <hyperlink xmlns:r="http://schemas.openxmlformats.org/officeDocument/2006/relationships" ref="B26" r:id="rId1"/>
  </hyperlinks>
  <printOptions horizontalCentered="1"/>
  <pageMargins left="0.75" right="0.75" top="1" bottom="1" header="0.5" footer="0.5"/>
  <pageSetup orientation="portrait" fitToHeight="0" fitToWidth="1"/>
  <headerFooter>
    <oddHeader/>
    <oddFooter>&amp;CDixon App Studio - &amp;A -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Dixon App Studio</dc:creator>
  <dc:title xmlns:dc="http://purl.org/dc/elements/1.1/">sinking-funds-tracker</dc:title>
  <dcterms:created xmlns:dcterms="http://purl.org/dc/terms/" xmlns:xsi="http://www.w3.org/2001/XMLSchema-instance" xsi:type="dcterms:W3CDTF">2026-11-03T03:16:53Z</dcterms:created>
  <dcterms:modified xmlns:dcterms="http://purl.org/dc/terms/" xmlns:xsi="http://www.w3.org/2001/XMLSchema-instance" xsi:type="dcterms:W3CDTF">2026-11-03T03:16:53Z</dcterms:modified>
</cp:coreProperties>
</file>